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hope-server\HOPe共有\_令和8年度\04_次世代平和人材の育成\09_グローバルユースフォーラム\06_開催支援業務委託\02_航空券等手配及び案内業務\01_執行伺い\"/>
    </mc:Choice>
  </mc:AlternateContent>
  <xr:revisionPtr revIDLastSave="0" documentId="8_{74955C42-95B5-44CD-B208-7FCC8FD5EA02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R8" sheetId="5" r:id="rId1"/>
    <sheet name="Sheet2" sheetId="2" r:id="rId2"/>
    <sheet name="Sheet3" sheetId="3" r:id="rId3"/>
  </sheets>
  <definedNames>
    <definedName name="_xlnm.Print_Area" localSheetId="0">'R8'!$A$1:$I$46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9" i="5" l="1"/>
  <c r="I18" i="5"/>
  <c r="I17" i="5"/>
  <c r="I16" i="5"/>
  <c r="I15" i="5"/>
  <c r="I22" i="5" l="1"/>
  <c r="I20" i="5" l="1"/>
  <c r="I25" i="5" s="1"/>
</calcChain>
</file>

<file path=xl/sharedStrings.xml><?xml version="1.0" encoding="utf-8"?>
<sst xmlns="http://schemas.openxmlformats.org/spreadsheetml/2006/main" count="59" uniqueCount="54">
  <si>
    <t>国名（省・州）</t>
  </si>
  <si>
    <t>数量</t>
  </si>
  <si>
    <t>計</t>
  </si>
  <si>
    <t>・治療・救援費用1000万円</t>
    <phoneticPr fontId="1"/>
  </si>
  <si>
    <t>・疾病死亡500万円　　　　　　</t>
    <phoneticPr fontId="1"/>
  </si>
  <si>
    <t xml:space="preserve">　・傷害死亡・後遺障害500万円
</t>
    <phoneticPr fontId="1"/>
  </si>
  <si>
    <t>　・賠償責任5000万円</t>
    <phoneticPr fontId="1"/>
  </si>
  <si>
    <t>　・携行品損害10万円</t>
    <phoneticPr fontId="1"/>
  </si>
  <si>
    <t>４　海外旅行保険の保険額は以下のとおり（保険期間は参加者の出国日から帰国日まで。）</t>
    <rPh sb="2" eb="4">
      <t>カイガイ</t>
    </rPh>
    <rPh sb="4" eb="6">
      <t>リョコウ</t>
    </rPh>
    <rPh sb="6" eb="8">
      <t>ホケン</t>
    </rPh>
    <rPh sb="9" eb="11">
      <t>ホケン</t>
    </rPh>
    <rPh sb="11" eb="12">
      <t>ガク</t>
    </rPh>
    <rPh sb="13" eb="15">
      <t>イカ</t>
    </rPh>
    <phoneticPr fontId="1"/>
  </si>
  <si>
    <t>日本到着空港</t>
    <rPh sb="0" eb="2">
      <t>ニホン</t>
    </rPh>
    <rPh sb="2" eb="4">
      <t>トウチャク</t>
    </rPh>
    <rPh sb="4" eb="6">
      <t>クウコウ</t>
    </rPh>
    <phoneticPr fontId="1"/>
  </si>
  <si>
    <t>航空券(円)</t>
    <rPh sb="0" eb="2">
      <t>コウクウ</t>
    </rPh>
    <rPh sb="4" eb="5">
      <t>エン</t>
    </rPh>
    <phoneticPr fontId="1"/>
  </si>
  <si>
    <t>企業の名称</t>
    <rPh sb="0" eb="2">
      <t>キギョウ</t>
    </rPh>
    <rPh sb="3" eb="5">
      <t>メイショウ</t>
    </rPh>
    <phoneticPr fontId="6"/>
  </si>
  <si>
    <t>代表者氏名</t>
    <rPh sb="0" eb="3">
      <t>ダイヒョウシャ</t>
    </rPh>
    <rPh sb="3" eb="5">
      <t>シメイ</t>
    </rPh>
    <phoneticPr fontId="6"/>
  </si>
  <si>
    <t>住　　所</t>
    <rPh sb="0" eb="1">
      <t>ジュウ</t>
    </rPh>
    <rPh sb="3" eb="4">
      <t>ショ</t>
    </rPh>
    <phoneticPr fontId="6"/>
  </si>
  <si>
    <t>（仕様及び注意事項）</t>
    <rPh sb="1" eb="3">
      <t>シヨウ</t>
    </rPh>
    <rPh sb="3" eb="4">
      <t>オヨ</t>
    </rPh>
    <rPh sb="5" eb="7">
      <t>チュウイ</t>
    </rPh>
    <rPh sb="7" eb="9">
      <t>ジコウ</t>
    </rPh>
    <phoneticPr fontId="1"/>
  </si>
  <si>
    <t>出発地</t>
  </si>
  <si>
    <t>ﾚｵﾝ</t>
  </si>
  <si>
    <t>参加者決定後、Eチケットと旅行日程、注意事項などを参加者にメール送付していただきます。</t>
    <rPh sb="0" eb="3">
      <t>サンカシャ</t>
    </rPh>
    <rPh sb="3" eb="5">
      <t>ケッテイ</t>
    </rPh>
    <rPh sb="5" eb="6">
      <t>ゴ</t>
    </rPh>
    <rPh sb="13" eb="15">
      <t>リョコウ</t>
    </rPh>
    <rPh sb="15" eb="17">
      <t>ニッテイ</t>
    </rPh>
    <rPh sb="18" eb="20">
      <t>チュウイ</t>
    </rPh>
    <rPh sb="20" eb="22">
      <t>ジコウ</t>
    </rPh>
    <rPh sb="25" eb="28">
      <t>サンカシャ</t>
    </rPh>
    <rPh sb="32" eb="34">
      <t>ソウフ</t>
    </rPh>
    <phoneticPr fontId="1"/>
  </si>
  <si>
    <t>渡航業務取扱料金等</t>
    <rPh sb="8" eb="9">
      <t>トウ</t>
    </rPh>
    <phoneticPr fontId="1"/>
  </si>
  <si>
    <t>・広島空港：　到着後、広島バスセンター行きリムジンバスまでのエスコート</t>
    <rPh sb="1" eb="3">
      <t>ヒロシマ</t>
    </rPh>
    <rPh sb="3" eb="5">
      <t>クウコウ</t>
    </rPh>
    <rPh sb="7" eb="9">
      <t>トウチャク</t>
    </rPh>
    <rPh sb="9" eb="10">
      <t>ゴ</t>
    </rPh>
    <rPh sb="11" eb="13">
      <t>ヒロシマ</t>
    </rPh>
    <rPh sb="19" eb="20">
      <t>ユ</t>
    </rPh>
    <phoneticPr fontId="1"/>
  </si>
  <si>
    <t>・福岡空港：　到着後、博多駅新幹線乗車までのエスコート</t>
    <rPh sb="1" eb="3">
      <t>フクオカ</t>
    </rPh>
    <rPh sb="3" eb="5">
      <t>クウコウ</t>
    </rPh>
    <rPh sb="7" eb="9">
      <t>トウチャク</t>
    </rPh>
    <rPh sb="9" eb="10">
      <t>ゴ</t>
    </rPh>
    <rPh sb="11" eb="14">
      <t>ハカタエキ</t>
    </rPh>
    <rPh sb="14" eb="17">
      <t>シンカンセン</t>
    </rPh>
    <rPh sb="17" eb="19">
      <t>ジョウシャ</t>
    </rPh>
    <phoneticPr fontId="1"/>
  </si>
  <si>
    <t>・成田空港：　可能な限り、成田～広島便を利用</t>
    <rPh sb="1" eb="3">
      <t>ナリタ</t>
    </rPh>
    <rPh sb="3" eb="5">
      <t>クウコウ</t>
    </rPh>
    <rPh sb="7" eb="9">
      <t>カノウ</t>
    </rPh>
    <rPh sb="10" eb="11">
      <t>カギ</t>
    </rPh>
    <rPh sb="13" eb="15">
      <t>ナリタ</t>
    </rPh>
    <rPh sb="16" eb="18">
      <t>ヒロシマ</t>
    </rPh>
    <rPh sb="18" eb="19">
      <t>ビン</t>
    </rPh>
    <rPh sb="20" eb="22">
      <t>リヨウ</t>
    </rPh>
    <phoneticPr fontId="1"/>
  </si>
  <si>
    <t>　　　　　　　　　（羽田便利用の場合）到着後、羽田空港チェックイン及び搭乗口までのエスコート</t>
    <rPh sb="16" eb="18">
      <t>バアイ</t>
    </rPh>
    <rPh sb="19" eb="21">
      <t>トウチャク</t>
    </rPh>
    <rPh sb="21" eb="22">
      <t>ゴ</t>
    </rPh>
    <rPh sb="25" eb="27">
      <t>クウコウ</t>
    </rPh>
    <rPh sb="33" eb="34">
      <t>オヨ</t>
    </rPh>
    <rPh sb="35" eb="37">
      <t>トウジョウ</t>
    </rPh>
    <rPh sb="37" eb="38">
      <t>クチ</t>
    </rPh>
    <phoneticPr fontId="1"/>
  </si>
  <si>
    <t>・関西空港：　到着後、新大阪駅新幹線乗車までのエスコート</t>
    <rPh sb="1" eb="3">
      <t>カンサイ</t>
    </rPh>
    <rPh sb="3" eb="5">
      <t>クウコウ</t>
    </rPh>
    <rPh sb="7" eb="9">
      <t>トウチャク</t>
    </rPh>
    <rPh sb="9" eb="10">
      <t>ゴ</t>
    </rPh>
    <rPh sb="11" eb="15">
      <t>シンオオサカエキ</t>
    </rPh>
    <rPh sb="15" eb="18">
      <t>シンカンセン</t>
    </rPh>
    <rPh sb="18" eb="20">
      <t>ジョウシャ</t>
    </rPh>
    <phoneticPr fontId="1"/>
  </si>
  <si>
    <t>５　管理費、手数料等の費用は、「渡航業務取扱料金等」に含めてください。</t>
    <rPh sb="2" eb="5">
      <t>カンリヒ</t>
    </rPh>
    <rPh sb="6" eb="9">
      <t>テスウリョウ</t>
    </rPh>
    <rPh sb="9" eb="10">
      <t>トウ</t>
    </rPh>
    <rPh sb="11" eb="13">
      <t>ヒヨウ</t>
    </rPh>
    <rPh sb="16" eb="20">
      <t>トコウギョウム</t>
    </rPh>
    <rPh sb="20" eb="22">
      <t>トリアツカイ</t>
    </rPh>
    <rPh sb="22" eb="25">
      <t>リョウキントウ</t>
    </rPh>
    <rPh sb="27" eb="28">
      <t>フク</t>
    </rPh>
    <phoneticPr fontId="1"/>
  </si>
  <si>
    <t>往路　令和８年８月14日（金）広島着　　帰路　令和８年８月19日（水）午後（優先）または20日（水） 広島発</t>
    <rPh sb="3" eb="5">
      <t>レイワ</t>
    </rPh>
    <rPh sb="13" eb="14">
      <t>キン</t>
    </rPh>
    <rPh sb="15" eb="17">
      <t>ヒロシマ</t>
    </rPh>
    <rPh sb="17" eb="18">
      <t>チャク</t>
    </rPh>
    <rPh sb="23" eb="25">
      <t>レイワ</t>
    </rPh>
    <rPh sb="33" eb="34">
      <t>スイ</t>
    </rPh>
    <rPh sb="35" eb="37">
      <t>ゴゴ</t>
    </rPh>
    <rPh sb="38" eb="40">
      <t>ユウセン</t>
    </rPh>
    <rPh sb="46" eb="47">
      <t>ニチ</t>
    </rPh>
    <rPh sb="48" eb="49">
      <t>スイ</t>
    </rPh>
    <rPh sb="51" eb="53">
      <t>ヒロシマ</t>
    </rPh>
    <rPh sb="53" eb="54">
      <t>ハツ</t>
    </rPh>
    <phoneticPr fontId="1"/>
  </si>
  <si>
    <t>ﾒｷｼｺ（ｸﾞｱﾅﾌｧﾄ州）</t>
  </si>
  <si>
    <t>ﾃｸﾞ</t>
  </si>
  <si>
    <t>韓国（慶尚北道）</t>
    <rPh sb="0" eb="2">
      <t>カンコク</t>
    </rPh>
    <rPh sb="3" eb="7">
      <t>ケイショウホクドウ</t>
    </rPh>
    <phoneticPr fontId="1"/>
  </si>
  <si>
    <t>ﾄﾞｲﾂ</t>
  </si>
  <si>
    <t>ﾍﾞﾙﾘﾝ</t>
  </si>
  <si>
    <t>ｲﾀﾘｱ</t>
  </si>
  <si>
    <t>ﾐﾗﾉ</t>
  </si>
  <si>
    <t>ﾌｨﾘﾋﾟﾝ</t>
  </si>
  <si>
    <t>ﾏﾆﾗ</t>
    <phoneticPr fontId="1"/>
  </si>
  <si>
    <t>１　なるべく乗継がスムーズ、安価な経路にて、できるだけ広島空港到着となるよう、ご配慮ください。</t>
    <rPh sb="6" eb="8">
      <t>ノリツギ</t>
    </rPh>
    <rPh sb="14" eb="16">
      <t>アンカ</t>
    </rPh>
    <rPh sb="17" eb="19">
      <t>ケイロ</t>
    </rPh>
    <rPh sb="27" eb="29">
      <t>ヒロシマ</t>
    </rPh>
    <rPh sb="29" eb="31">
      <t>クウコウ</t>
    </rPh>
    <rPh sb="31" eb="33">
      <t>トウチャク</t>
    </rPh>
    <rPh sb="40" eb="42">
      <t>ハイリョ</t>
    </rPh>
    <phoneticPr fontId="1"/>
  </si>
  <si>
    <t>　　（難しい場合は、手配可能な経路を優先してください。）</t>
    <rPh sb="3" eb="4">
      <t>ムズカ</t>
    </rPh>
    <rPh sb="6" eb="8">
      <t>バアイ</t>
    </rPh>
    <rPh sb="10" eb="14">
      <t>テハイカノウ</t>
    </rPh>
    <rPh sb="15" eb="17">
      <t>ケイロ</t>
    </rPh>
    <rPh sb="18" eb="20">
      <t>ユウセン</t>
    </rPh>
    <phoneticPr fontId="1"/>
  </si>
  <si>
    <t>名</t>
    <rPh sb="0" eb="1">
      <t>メイ</t>
    </rPh>
    <phoneticPr fontId="1"/>
  </si>
  <si>
    <t>海外参加者 交通費　計</t>
    <rPh sb="0" eb="5">
      <t>カイガイサンカシャ</t>
    </rPh>
    <rPh sb="6" eb="9">
      <t>コウツウヒ</t>
    </rPh>
    <phoneticPr fontId="1"/>
  </si>
  <si>
    <t>旅行保険</t>
    <rPh sb="0" eb="2">
      <t>リョコウ</t>
    </rPh>
    <rPh sb="2" eb="4">
      <t>ホケン</t>
    </rPh>
    <phoneticPr fontId="1"/>
  </si>
  <si>
    <t>A+B+C</t>
    <phoneticPr fontId="1"/>
  </si>
  <si>
    <t xml:space="preserve">  @</t>
    <phoneticPr fontId="1"/>
  </si>
  <si>
    <t>【受託業者算出経費】</t>
    <rPh sb="1" eb="9">
      <t>ジュタクギョウシャサンシュツケイヒ</t>
    </rPh>
    <phoneticPr fontId="1"/>
  </si>
  <si>
    <t>A</t>
    <phoneticPr fontId="1"/>
  </si>
  <si>
    <t>B</t>
    <phoneticPr fontId="1"/>
  </si>
  <si>
    <t>C</t>
    <phoneticPr fontId="1"/>
  </si>
  <si>
    <t>合計</t>
    <phoneticPr fontId="1"/>
  </si>
  <si>
    <t>日本国内
交通費・案内費（円）</t>
    <rPh sb="0" eb="2">
      <t>ニホン</t>
    </rPh>
    <rPh sb="5" eb="8">
      <t>コウツウヒ</t>
    </rPh>
    <rPh sb="9" eb="12">
      <t>アンナイヒ</t>
    </rPh>
    <rPh sb="13" eb="14">
      <t>エン</t>
    </rPh>
    <phoneticPr fontId="1"/>
  </si>
  <si>
    <t>ひろしまグローバル・ユースフォーラム航空券等手配及び案内業務委託　内訳書</t>
    <rPh sb="24" eb="25">
      <t>オヨ</t>
    </rPh>
    <rPh sb="26" eb="28">
      <t>アンナイ</t>
    </rPh>
    <rPh sb="33" eb="36">
      <t>ウチワケショ</t>
    </rPh>
    <phoneticPr fontId="1"/>
  </si>
  <si>
    <t>２　広島駅、広島バスセンターからホテルまで、及びその逆ルートの案内を含めた場合の料金を上記に記載してください。</t>
    <rPh sb="2" eb="5">
      <t>ヒロシマエキ</t>
    </rPh>
    <rPh sb="6" eb="8">
      <t>ヒロシマ</t>
    </rPh>
    <rPh sb="22" eb="23">
      <t>オヨ</t>
    </rPh>
    <rPh sb="26" eb="27">
      <t>ギャク</t>
    </rPh>
    <rPh sb="31" eb="33">
      <t>アンナイ</t>
    </rPh>
    <rPh sb="34" eb="35">
      <t>フク</t>
    </rPh>
    <rPh sb="37" eb="39">
      <t>バアイ</t>
    </rPh>
    <rPh sb="40" eb="42">
      <t>リョウキン</t>
    </rPh>
    <rPh sb="43" eb="45">
      <t>ジョウキ</t>
    </rPh>
    <phoneticPr fontId="1"/>
  </si>
  <si>
    <t>３　国内空港乗換については、以下のとおりエスコートしての案内を含めた金額を、上記に含めて記載してください。</t>
    <rPh sb="2" eb="4">
      <t>コクナイ</t>
    </rPh>
    <rPh sb="4" eb="6">
      <t>クウコウ</t>
    </rPh>
    <rPh sb="6" eb="8">
      <t>ノリカエ</t>
    </rPh>
    <rPh sb="14" eb="16">
      <t>イカ</t>
    </rPh>
    <rPh sb="28" eb="30">
      <t>アンナイ</t>
    </rPh>
    <rPh sb="31" eb="32">
      <t>フク</t>
    </rPh>
    <rPh sb="34" eb="36">
      <t>キンガク</t>
    </rPh>
    <rPh sb="38" eb="40">
      <t>ジョウキ</t>
    </rPh>
    <rPh sb="41" eb="42">
      <t>フク</t>
    </rPh>
    <rPh sb="44" eb="46">
      <t>キサイ</t>
    </rPh>
    <phoneticPr fontId="1"/>
  </si>
  <si>
    <t>　　（帰路も同様　/　高校生が1人で迷うことのないよう、配慮が必要です。）</t>
    <rPh sb="11" eb="14">
      <t>コウコウセイ</t>
    </rPh>
    <rPh sb="16" eb="17">
      <t>ニン</t>
    </rPh>
    <rPh sb="18" eb="19">
      <t>マヨ</t>
    </rPh>
    <rPh sb="28" eb="30">
      <t>ハイリョ</t>
    </rPh>
    <rPh sb="31" eb="33">
      <t>ヒツヨウ</t>
    </rPh>
    <phoneticPr fontId="1"/>
  </si>
  <si>
    <t>　　　　　　　　もしくは、到着後、関空特急はるか乗車までエスコート、新大阪駅にて下車後、新幹線乗車までエスコート</t>
    <rPh sb="13" eb="16">
      <t>トウチャクゴ</t>
    </rPh>
    <rPh sb="17" eb="21">
      <t>カンクウトッキュウ</t>
    </rPh>
    <rPh sb="24" eb="26">
      <t>ジョウシャ</t>
    </rPh>
    <rPh sb="34" eb="38">
      <t>シンオオサカエキ</t>
    </rPh>
    <rPh sb="40" eb="43">
      <t>ゲシャゴ</t>
    </rPh>
    <rPh sb="44" eb="49">
      <t>シンカンセンジョウシャ</t>
    </rPh>
    <phoneticPr fontId="1"/>
  </si>
  <si>
    <t>参加者決定は、６月下旬～７月上旬の予定</t>
    <rPh sb="0" eb="3">
      <t>サンカシャ</t>
    </rPh>
    <rPh sb="3" eb="5">
      <t>ケッテイ</t>
    </rPh>
    <rPh sb="8" eb="9">
      <t>ガツ</t>
    </rPh>
    <rPh sb="9" eb="10">
      <t>シタ</t>
    </rPh>
    <rPh sb="13" eb="14">
      <t>ガツ</t>
    </rPh>
    <rPh sb="14" eb="15">
      <t>ウエ</t>
    </rPh>
    <rPh sb="17" eb="19">
      <t>ヨテイ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</si>
</sst>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sz val="11"/>
      <name val="ＭＳ Ｐゴシック"/>
      <family val="3"/>
      <charset val="128"/>
    </font>
    <font>
      <b/>
      <sz val="12"/>
      <color theme="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4">
    <xf numFmtId="0" fontId="0" fillId="0" borderId="0" xfId="0">
      <alignment vertical="center"/>
    </xf>
    <xf numFmtId="3" fontId="0" fillId="0" borderId="0" xfId="0" applyNumberFormat="1">
      <alignment vertical="center"/>
    </xf>
    <xf numFmtId="0" fontId="0" fillId="0" borderId="2" xfId="0" applyBorder="1">
      <alignment vertical="center"/>
    </xf>
    <xf numFmtId="3" fontId="0" fillId="0" borderId="2" xfId="0" applyNumberFormat="1" applyBorder="1">
      <alignment vertical="center"/>
    </xf>
    <xf numFmtId="0" fontId="0" fillId="2" borderId="2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3" fontId="0" fillId="0" borderId="3" xfId="0" applyNumberFormat="1" applyBorder="1">
      <alignment vertical="center"/>
    </xf>
    <xf numFmtId="3" fontId="0" fillId="0" borderId="5" xfId="0" applyNumberFormat="1" applyBorder="1">
      <alignment vertical="center"/>
    </xf>
    <xf numFmtId="0" fontId="0" fillId="0" borderId="0" xfId="0" applyAlignment="1">
      <alignment horizontal="left" vertical="center"/>
    </xf>
    <xf numFmtId="3" fontId="2" fillId="0" borderId="1" xfId="0" applyNumberFormat="1" applyFont="1" applyBorder="1">
      <alignment vertical="center"/>
    </xf>
    <xf numFmtId="0" fontId="0" fillId="0" borderId="9" xfId="0" applyBorder="1" applyAlignment="1">
      <alignment horizontal="left" vertical="center" indent="1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10" xfId="0" applyBorder="1" applyAlignment="1">
      <alignment horizontal="left" vertical="center" indent="1"/>
    </xf>
    <xf numFmtId="0" fontId="0" fillId="0" borderId="6" xfId="0" applyBorder="1">
      <alignment vertical="center"/>
    </xf>
    <xf numFmtId="0" fontId="0" fillId="0" borderId="11" xfId="0" applyBorder="1" applyAlignment="1">
      <alignment horizontal="left" vertical="center" indent="1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3" fillId="0" borderId="10" xfId="0" applyFont="1" applyBorder="1" applyAlignment="1">
      <alignment horizontal="left" vertical="center" indent="1"/>
    </xf>
    <xf numFmtId="3" fontId="0" fillId="0" borderId="4" xfId="0" quotePrefix="1" applyNumberFormat="1" applyBorder="1" applyAlignment="1">
      <alignment horizontal="right" vertical="center"/>
    </xf>
    <xf numFmtId="0" fontId="0" fillId="0" borderId="0" xfId="0" applyAlignment="1">
      <alignment vertical="center" wrapText="1"/>
    </xf>
    <xf numFmtId="0" fontId="0" fillId="2" borderId="2" xfId="0" applyFill="1" applyBorder="1" applyAlignment="1">
      <alignment horizontal="center" vertical="center" shrinkToFit="1"/>
    </xf>
    <xf numFmtId="0" fontId="4" fillId="2" borderId="2" xfId="0" applyFont="1" applyFill="1" applyBorder="1" applyAlignment="1">
      <alignment horizontal="center" vertical="center" wrapText="1" shrinkToFit="1"/>
    </xf>
    <xf numFmtId="0" fontId="5" fillId="0" borderId="0" xfId="0" applyFont="1" applyAlignment="1">
      <alignment vertical="center" wrapText="1"/>
    </xf>
    <xf numFmtId="0" fontId="7" fillId="0" borderId="0" xfId="0" applyFont="1" applyAlignment="1">
      <alignment horizontal="right" vertical="center"/>
    </xf>
    <xf numFmtId="0" fontId="8" fillId="0" borderId="0" xfId="0" applyFont="1">
      <alignment vertical="center"/>
    </xf>
    <xf numFmtId="0" fontId="0" fillId="0" borderId="0" xfId="0" applyAlignment="1">
      <alignment horizontal="right" vertical="center"/>
    </xf>
    <xf numFmtId="0" fontId="0" fillId="3" borderId="2" xfId="0" applyFill="1" applyBorder="1">
      <alignment vertical="center"/>
    </xf>
    <xf numFmtId="3" fontId="0" fillId="3" borderId="2" xfId="0" applyNumberFormat="1" applyFill="1" applyBorder="1">
      <alignment vertical="center"/>
    </xf>
    <xf numFmtId="3" fontId="2" fillId="0" borderId="0" xfId="0" applyNumberFormat="1" applyFont="1">
      <alignment vertical="center"/>
    </xf>
    <xf numFmtId="0" fontId="0" fillId="4" borderId="4" xfId="0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0" xfId="0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CCFF"/>
      <color rgb="FFCCFF99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152401</xdr:colOff>
      <xdr:row>4</xdr:row>
      <xdr:rowOff>9525</xdr:rowOff>
    </xdr:from>
    <xdr:to>
      <xdr:col>2</xdr:col>
      <xdr:colOff>57151</xdr:colOff>
      <xdr:row>6</xdr:row>
      <xdr:rowOff>146050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A367433-908F-4EA8-A7B7-2055E2846BA0}"/>
            </a:ext>
          </a:extLst>
        </xdr:cNvPr>
        <xdr:cNvSpPr txBox="1"/>
      </xdr:nvSpPr>
      <xdr:spPr>
        <a:xfrm>
          <a:off x="152401" y="663575"/>
          <a:ext cx="1670050" cy="492125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 b="1">
              <a:solidFill>
                <a:srgbClr val="FF0000"/>
              </a:solidFill>
            </a:rPr>
            <a:t>※</a:t>
          </a:r>
          <a:r>
            <a:rPr kumimoji="1" lang="ja-JP" altLang="en-US" sz="1100" b="1">
              <a:solidFill>
                <a:srgbClr val="FF0000"/>
              </a:solidFill>
            </a:rPr>
            <a:t>ピンク色のセルに</a:t>
          </a:r>
          <a:endParaRPr kumimoji="1" lang="en-US" altLang="ja-JP" sz="1100" b="1">
            <a:solidFill>
              <a:srgbClr val="FF0000"/>
            </a:solidFill>
          </a:endParaRPr>
        </a:p>
        <a:p>
          <a:r>
            <a:rPr kumimoji="1" lang="ja-JP" altLang="en-US" sz="1100" b="1">
              <a:solidFill>
                <a:srgbClr val="FF0000"/>
              </a:solidFill>
            </a:rPr>
            <a:t>　入力してください。</a:t>
          </a:r>
        </a:p>
      </xdr:txBody>
    </xdr:sp>
    <xdr:clientData/>
  </xdr:twoCellAnchor>
  <xdr:twoCellAnchor>
    <xdr:from>
      <xdr:col>8</xdr:col>
      <xdr:colOff>374650</xdr:colOff>
      <xdr:row>0</xdr:row>
      <xdr:rowOff>44450</xdr:rowOff>
    </xdr:from>
    <xdr:to>
      <xdr:col>8</xdr:col>
      <xdr:colOff>847724</xdr:colOff>
      <xdr:row>1</xdr:row>
      <xdr:rowOff>133350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3F27F99-DF45-DA58-E6A9-74069300168A}"/>
            </a:ext>
          </a:extLst>
        </xdr:cNvPr>
        <xdr:cNvSpPr txBox="1"/>
      </xdr:nvSpPr>
      <xdr:spPr>
        <a:xfrm>
          <a:off x="6680200" y="44450"/>
          <a:ext cx="473074" cy="254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別紙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CBFA2D-B942-43FA-AB46-073E2E63FC7C}">
  <sheetPr>
    <tabColor rgb="FFFFFF00"/>
  </sheetPr>
  <dimension ref="A2:J48"/>
  <sheetViews>
    <sheetView tabSelected="1" view="pageBreakPreview" zoomScale="60" zoomScaleNormal="100" workbookViewId="0">
      <selection activeCell="A11" sqref="A11"/>
    </sheetView>
  </sheetViews>
  <sheetFormatPr defaultRowHeight="13" x14ac:dyDescent="0.2"/>
  <cols>
    <col min="1" max="1" width="5.36328125" style="5" customWidth="1"/>
    <col min="2" max="2" width="19.90625" customWidth="1"/>
    <col min="3" max="3" width="14.6328125" customWidth="1"/>
    <col min="4" max="4" width="13.81640625" customWidth="1"/>
    <col min="5" max="5" width="13.453125" customWidth="1"/>
    <col min="6" max="6" width="11.81640625" customWidth="1"/>
    <col min="7" max="7" width="7.08984375" customWidth="1"/>
    <col min="8" max="8" width="4.1796875" customWidth="1"/>
    <col min="9" max="9" width="12.90625" bestFit="1" customWidth="1"/>
  </cols>
  <sheetData>
    <row r="2" spans="1:10" ht="19.5" customHeight="1" x14ac:dyDescent="0.2">
      <c r="A2" s="37" t="s">
        <v>48</v>
      </c>
      <c r="B2" s="37"/>
      <c r="C2" s="37"/>
      <c r="D2" s="37"/>
      <c r="E2" s="37"/>
      <c r="F2" s="37"/>
      <c r="G2" s="37"/>
      <c r="H2" s="37"/>
      <c r="I2" s="37"/>
    </row>
    <row r="3" spans="1:10" ht="18" customHeight="1" x14ac:dyDescent="0.2"/>
    <row r="4" spans="1:10" ht="14" x14ac:dyDescent="0.2">
      <c r="A4"/>
      <c r="B4" s="27"/>
      <c r="C4" s="27"/>
      <c r="D4" s="29" t="s">
        <v>13</v>
      </c>
      <c r="J4" s="28"/>
    </row>
    <row r="5" spans="1:10" ht="14" x14ac:dyDescent="0.2">
      <c r="A5"/>
      <c r="B5" s="27"/>
      <c r="C5" s="27"/>
      <c r="D5" s="29" t="s">
        <v>11</v>
      </c>
      <c r="J5" s="28"/>
    </row>
    <row r="6" spans="1:10" ht="14" x14ac:dyDescent="0.2">
      <c r="A6"/>
      <c r="B6" s="27"/>
      <c r="C6" s="27"/>
      <c r="D6" s="29" t="s">
        <v>12</v>
      </c>
      <c r="I6" s="5"/>
    </row>
    <row r="9" spans="1:10" ht="15.75" customHeight="1" x14ac:dyDescent="0.2">
      <c r="A9" s="12" t="s">
        <v>25</v>
      </c>
    </row>
    <row r="10" spans="1:10" ht="15.75" customHeight="1" x14ac:dyDescent="0.2">
      <c r="A10" s="12" t="s">
        <v>53</v>
      </c>
    </row>
    <row r="11" spans="1:10" ht="15.75" customHeight="1" x14ac:dyDescent="0.2">
      <c r="A11" s="12" t="s">
        <v>17</v>
      </c>
    </row>
    <row r="12" spans="1:10" ht="4" customHeight="1" x14ac:dyDescent="0.2">
      <c r="A12" s="12"/>
    </row>
    <row r="13" spans="1:10" ht="15.75" customHeight="1" x14ac:dyDescent="0.2">
      <c r="A13" s="12" t="s">
        <v>42</v>
      </c>
    </row>
    <row r="14" spans="1:10" ht="33" customHeight="1" x14ac:dyDescent="0.2">
      <c r="A14" s="4"/>
      <c r="B14" s="4" t="s">
        <v>0</v>
      </c>
      <c r="C14" s="4" t="s">
        <v>15</v>
      </c>
      <c r="D14" s="25" t="s">
        <v>9</v>
      </c>
      <c r="E14" s="4" t="s">
        <v>10</v>
      </c>
      <c r="F14" s="26" t="s">
        <v>47</v>
      </c>
      <c r="G14" s="41" t="s">
        <v>1</v>
      </c>
      <c r="H14" s="42"/>
      <c r="I14" s="4" t="s">
        <v>2</v>
      </c>
    </row>
    <row r="15" spans="1:10" ht="20.25" customHeight="1" x14ac:dyDescent="0.2">
      <c r="A15" s="6">
        <v>1</v>
      </c>
      <c r="B15" s="2" t="s">
        <v>26</v>
      </c>
      <c r="C15" s="2" t="s">
        <v>16</v>
      </c>
      <c r="D15" s="31"/>
      <c r="E15" s="32"/>
      <c r="F15" s="32"/>
      <c r="G15" s="6">
        <v>2</v>
      </c>
      <c r="H15" s="6" t="s">
        <v>37</v>
      </c>
      <c r="I15" s="3">
        <f t="shared" ref="I15:I19" si="0">(E15+F15)*G15</f>
        <v>0</v>
      </c>
    </row>
    <row r="16" spans="1:10" ht="20.25" customHeight="1" x14ac:dyDescent="0.2">
      <c r="A16" s="6">
        <v>2</v>
      </c>
      <c r="B16" s="2" t="s">
        <v>28</v>
      </c>
      <c r="C16" s="2" t="s">
        <v>27</v>
      </c>
      <c r="D16" s="31"/>
      <c r="E16" s="32"/>
      <c r="F16" s="32"/>
      <c r="G16" s="6">
        <v>2</v>
      </c>
      <c r="H16" s="6" t="s">
        <v>37</v>
      </c>
      <c r="I16" s="3">
        <f t="shared" si="0"/>
        <v>0</v>
      </c>
    </row>
    <row r="17" spans="1:9" ht="20.25" customHeight="1" x14ac:dyDescent="0.2">
      <c r="A17" s="6">
        <v>3</v>
      </c>
      <c r="B17" s="2" t="s">
        <v>29</v>
      </c>
      <c r="C17" s="2" t="s">
        <v>30</v>
      </c>
      <c r="D17" s="31"/>
      <c r="E17" s="32"/>
      <c r="F17" s="32"/>
      <c r="G17" s="6">
        <v>2</v>
      </c>
      <c r="H17" s="6" t="s">
        <v>37</v>
      </c>
      <c r="I17" s="3">
        <f t="shared" si="0"/>
        <v>0</v>
      </c>
    </row>
    <row r="18" spans="1:9" ht="20.25" customHeight="1" x14ac:dyDescent="0.2">
      <c r="A18" s="6">
        <v>4</v>
      </c>
      <c r="B18" s="2" t="s">
        <v>31</v>
      </c>
      <c r="C18" s="2" t="s">
        <v>32</v>
      </c>
      <c r="D18" s="31"/>
      <c r="E18" s="32"/>
      <c r="F18" s="32"/>
      <c r="G18" s="6">
        <v>2</v>
      </c>
      <c r="H18" s="6" t="s">
        <v>37</v>
      </c>
      <c r="I18" s="3">
        <f t="shared" si="0"/>
        <v>0</v>
      </c>
    </row>
    <row r="19" spans="1:9" ht="20.25" customHeight="1" x14ac:dyDescent="0.2">
      <c r="A19" s="6">
        <v>5</v>
      </c>
      <c r="B19" s="2" t="s">
        <v>33</v>
      </c>
      <c r="C19" s="2" t="s">
        <v>34</v>
      </c>
      <c r="D19" s="31"/>
      <c r="E19" s="32"/>
      <c r="F19" s="32"/>
      <c r="G19" s="6">
        <v>2</v>
      </c>
      <c r="H19" s="6" t="s">
        <v>37</v>
      </c>
      <c r="I19" s="3">
        <f t="shared" si="0"/>
        <v>0</v>
      </c>
    </row>
    <row r="20" spans="1:9" ht="20.25" customHeight="1" x14ac:dyDescent="0.2">
      <c r="A20" s="38" t="s">
        <v>38</v>
      </c>
      <c r="B20" s="39"/>
      <c r="C20" s="8" t="s">
        <v>43</v>
      </c>
      <c r="D20" s="9"/>
      <c r="E20" s="10"/>
      <c r="F20" s="11"/>
      <c r="G20" s="8"/>
      <c r="H20" s="8"/>
      <c r="I20" s="3">
        <f>SUM(I15:I19)</f>
        <v>0</v>
      </c>
    </row>
    <row r="21" spans="1:9" ht="5" customHeight="1" x14ac:dyDescent="0.2">
      <c r="B21" s="5"/>
      <c r="E21" s="1"/>
      <c r="F21" s="1"/>
      <c r="I21" s="1"/>
    </row>
    <row r="22" spans="1:9" ht="20" customHeight="1" x14ac:dyDescent="0.2">
      <c r="A22" s="35" t="s">
        <v>39</v>
      </c>
      <c r="B22" s="36"/>
      <c r="C22" s="7" t="s">
        <v>44</v>
      </c>
      <c r="D22" s="9"/>
      <c r="E22" s="23" t="s">
        <v>41</v>
      </c>
      <c r="F22" s="32"/>
      <c r="G22" s="34">
        <v>10</v>
      </c>
      <c r="H22" s="6" t="s">
        <v>37</v>
      </c>
      <c r="I22" s="3">
        <f>F22*G22</f>
        <v>0</v>
      </c>
    </row>
    <row r="23" spans="1:9" ht="20" customHeight="1" x14ac:dyDescent="0.2">
      <c r="A23" s="38" t="s">
        <v>18</v>
      </c>
      <c r="B23" s="40"/>
      <c r="C23" s="7" t="s">
        <v>45</v>
      </c>
      <c r="D23" s="9"/>
      <c r="E23" s="9"/>
      <c r="F23" s="9"/>
      <c r="G23" s="8"/>
      <c r="H23" s="8"/>
      <c r="I23" s="32"/>
    </row>
    <row r="24" spans="1:9" ht="8" customHeight="1" thickBot="1" x14ac:dyDescent="0.25">
      <c r="I24" s="1"/>
    </row>
    <row r="25" spans="1:9" ht="20" customHeight="1" thickBot="1" x14ac:dyDescent="0.25">
      <c r="A25" s="38" t="s">
        <v>46</v>
      </c>
      <c r="B25" s="40"/>
      <c r="C25" s="9" t="s">
        <v>40</v>
      </c>
      <c r="D25" s="9"/>
      <c r="E25" s="9"/>
      <c r="F25" s="9"/>
      <c r="G25" s="8"/>
      <c r="I25" s="13">
        <f>I20+I22+I23</f>
        <v>0</v>
      </c>
    </row>
    <row r="26" spans="1:9" ht="10" customHeight="1" x14ac:dyDescent="0.2">
      <c r="B26" s="5"/>
      <c r="I26" s="33"/>
    </row>
    <row r="27" spans="1:9" ht="15.75" customHeight="1" x14ac:dyDescent="0.2">
      <c r="A27" s="12" t="s">
        <v>14</v>
      </c>
      <c r="I27" s="30"/>
    </row>
    <row r="28" spans="1:9" ht="13.5" customHeight="1" x14ac:dyDescent="0.2">
      <c r="A28" s="12" t="s">
        <v>35</v>
      </c>
    </row>
    <row r="29" spans="1:9" ht="13.5" customHeight="1" x14ac:dyDescent="0.2">
      <c r="A29" s="12" t="s">
        <v>36</v>
      </c>
    </row>
    <row r="30" spans="1:9" ht="13.5" customHeight="1" x14ac:dyDescent="0.2">
      <c r="A30" s="12" t="s">
        <v>49</v>
      </c>
    </row>
    <row r="31" spans="1:9" ht="13.5" customHeight="1" x14ac:dyDescent="0.2">
      <c r="A31" s="12" t="s">
        <v>50</v>
      </c>
    </row>
    <row r="32" spans="1:9" ht="13.5" customHeight="1" x14ac:dyDescent="0.2">
      <c r="A32" s="12" t="s">
        <v>51</v>
      </c>
    </row>
    <row r="33" spans="1:9" ht="5" customHeight="1" x14ac:dyDescent="0.2">
      <c r="A33" s="12"/>
    </row>
    <row r="34" spans="1:9" ht="13.5" customHeight="1" x14ac:dyDescent="0.2">
      <c r="A34" s="14" t="s">
        <v>19</v>
      </c>
      <c r="B34" s="15"/>
      <c r="C34" s="15"/>
      <c r="D34" s="15"/>
      <c r="E34" s="15"/>
      <c r="F34" s="15"/>
      <c r="G34" s="15"/>
      <c r="H34" s="15"/>
      <c r="I34" s="16"/>
    </row>
    <row r="35" spans="1:9" ht="13.5" customHeight="1" x14ac:dyDescent="0.2">
      <c r="A35" s="17" t="s">
        <v>20</v>
      </c>
      <c r="I35" s="18"/>
    </row>
    <row r="36" spans="1:9" ht="13.5" customHeight="1" x14ac:dyDescent="0.2">
      <c r="A36" s="17" t="s">
        <v>21</v>
      </c>
      <c r="I36" s="18"/>
    </row>
    <row r="37" spans="1:9" ht="13.5" customHeight="1" x14ac:dyDescent="0.2">
      <c r="A37" s="22" t="s">
        <v>22</v>
      </c>
      <c r="I37" s="18"/>
    </row>
    <row r="38" spans="1:9" ht="13.5" customHeight="1" x14ac:dyDescent="0.2">
      <c r="A38" s="17" t="s">
        <v>23</v>
      </c>
      <c r="B38" s="43"/>
      <c r="C38" s="43"/>
      <c r="D38" s="43"/>
      <c r="E38" s="43"/>
      <c r="F38" s="43"/>
      <c r="G38" s="43"/>
      <c r="H38" s="43"/>
      <c r="I38" s="18"/>
    </row>
    <row r="39" spans="1:9" ht="13.5" customHeight="1" x14ac:dyDescent="0.2">
      <c r="A39" s="19" t="s">
        <v>52</v>
      </c>
      <c r="B39" s="20"/>
      <c r="C39" s="20"/>
      <c r="D39" s="20"/>
      <c r="E39" s="20"/>
      <c r="F39" s="20"/>
      <c r="G39" s="20"/>
      <c r="H39" s="20"/>
      <c r="I39" s="21"/>
    </row>
    <row r="40" spans="1:9" ht="13.5" customHeight="1" x14ac:dyDescent="0.2">
      <c r="A40" s="12"/>
    </row>
    <row r="41" spans="1:9" ht="13.5" customHeight="1" x14ac:dyDescent="0.2">
      <c r="A41" s="12" t="s">
        <v>8</v>
      </c>
    </row>
    <row r="42" spans="1:9" ht="13.5" customHeight="1" x14ac:dyDescent="0.2">
      <c r="A42" s="12" t="s">
        <v>5</v>
      </c>
      <c r="E42" s="12" t="s">
        <v>3</v>
      </c>
    </row>
    <row r="43" spans="1:9" ht="13.5" customHeight="1" x14ac:dyDescent="0.2">
      <c r="A43" s="12" t="s">
        <v>6</v>
      </c>
      <c r="E43" s="12" t="s">
        <v>4</v>
      </c>
    </row>
    <row r="44" spans="1:9" ht="13.5" customHeight="1" x14ac:dyDescent="0.2">
      <c r="A44" s="12" t="s">
        <v>7</v>
      </c>
    </row>
    <row r="45" spans="1:9" ht="5" customHeight="1" x14ac:dyDescent="0.2">
      <c r="A45" s="12"/>
    </row>
    <row r="46" spans="1:9" ht="13.5" customHeight="1" x14ac:dyDescent="0.2">
      <c r="A46" s="12" t="s">
        <v>24</v>
      </c>
    </row>
    <row r="48" spans="1:9" x14ac:dyDescent="0.2">
      <c r="C48" s="24"/>
      <c r="D48" s="24"/>
    </row>
  </sheetData>
  <mergeCells count="6">
    <mergeCell ref="A22:B22"/>
    <mergeCell ref="A2:I2"/>
    <mergeCell ref="A20:B20"/>
    <mergeCell ref="A23:B23"/>
    <mergeCell ref="A25:B25"/>
    <mergeCell ref="G14:H14"/>
  </mergeCells>
  <phoneticPr fontId="1"/>
  <pageMargins left="0.70866141732283472" right="0.59055118110236227" top="0.61" bottom="0.39370078740157483" header="0.47244094488188981" footer="0.31496062992125984"/>
  <pageSetup paperSize="9" scale="87" fitToHeight="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" x14ac:dyDescent="0.2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" x14ac:dyDescent="0.2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R8</vt:lpstr>
      <vt:lpstr>Sheet2</vt:lpstr>
      <vt:lpstr>Sheet3</vt:lpstr>
      <vt:lpstr>'R8'!Print_Area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広島県</dc:creator>
  <cp:lastModifiedBy>Takeharu Munakata</cp:lastModifiedBy>
  <cp:lastPrinted>2026-06-15T05:14:48Z</cp:lastPrinted>
  <dcterms:created xsi:type="dcterms:W3CDTF">2019-03-20T00:33:10Z</dcterms:created>
  <dcterms:modified xsi:type="dcterms:W3CDTF">2026-06-16T07:07:59Z</dcterms:modified>
</cp:coreProperties>
</file>